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зп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<sst xmlns="http://schemas.openxmlformats.org/spreadsheetml/2006/main" count="52" uniqueCount="28">
  <si>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Период</t>
  </si>
  <si>
    <t>Наименование показателя</t>
  </si>
  <si>
    <t>Категория персонала</t>
  </si>
  <si>
    <t>Врачи</t>
  </si>
  <si>
    <t>Средние медицинские работники</t>
  </si>
  <si>
    <t>Младшие медицинские работники</t>
  </si>
  <si>
    <t>Прочие персонал</t>
  </si>
  <si>
    <t>Всего по организации</t>
  </si>
  <si>
    <t>средняя заработная плата за месяц</t>
  </si>
  <si>
    <t>% изменения относительно предыдущему периоду</t>
  </si>
  <si>
    <t>март</t>
  </si>
  <si>
    <t>индикативные показатели по указу №597 от 07.05.2012</t>
  </si>
  <si>
    <t>апрель</t>
  </si>
  <si>
    <t>май</t>
  </si>
  <si>
    <t>июнь</t>
  </si>
  <si>
    <t>% изменения относительно индикативных показателей</t>
  </si>
  <si>
    <t>июль</t>
  </si>
  <si>
    <t>август</t>
  </si>
  <si>
    <t>сентябрь</t>
  </si>
  <si>
    <t>октябрь</t>
  </si>
  <si>
    <t>ноябрь</t>
  </si>
  <si>
    <t>декабрь</t>
  </si>
  <si>
    <t>декабрь 2020</t>
  </si>
  <si>
    <t>январь 2021</t>
  </si>
  <si>
    <t>средняя заработная плата за 2020 год</t>
  </si>
  <si>
    <t>средняя заработная плата за 12месяцев 2021</t>
  </si>
  <si>
    <t>Средняя заработная плата по ГБУЗ "Бессоновская РБ" в  2021 году по приказу №597 от 07.05.2012 "О мероприятиях по реализации государственной социальной политики"</t>
  </si>
  <si>
    <t>февраль 2021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</si>
</sst>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0.0%"/>
  </numFmts>
  <fonts count="4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1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3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173" fontId="39" fillId="0" borderId="14" xfId="0" applyNumberFormat="1" applyFont="1" applyFill="1" applyBorder="1" applyAlignment="1">
      <alignment/>
    </xf>
    <xf numFmtId="10" fontId="0" fillId="0" borderId="12" xfId="0" applyNumberFormat="1" applyFont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2"/>
  <sheetViews>
    <sheetView tabSelected="1" zoomScalePageLayoutView="0" workbookViewId="0" topLeftCell="A3">
      <pane xSplit="2" ySplit="4" topLeftCell="C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H32" sqref="A32:IV43"/>
    </sheetView>
  </sheetViews>
  <sheetFormatPr defaultColWidth="9.140625" defaultRowHeight="12.75"/>
  <cols>
    <col min="1" max="1" width="17.8515625" style="0" customWidth="1"/>
    <col min="2" max="2" width="35.140625" style="0" customWidth="1"/>
    <col min="3" max="3" width="11.00390625" style="0" customWidth="1"/>
    <col min="4" max="4" width="15.28125" style="0" customWidth="1"/>
    <col min="5" max="5" width="13.7109375" style="0" customWidth="1"/>
    <col min="6" max="6" width="11.421875" style="0" customWidth="1"/>
    <col min="7" max="7" width="14.421875" style="0" customWidth="1"/>
  </cols>
  <sheetData>
    <row r="1" ht="13.5" customHeight="1" hidden="1"/>
    <row r="2" ht="13.5" customHeight="1" hidden="1"/>
    <row r="3" spans="1:7" ht="39.75" customHeight="1">
      <c r="A3" s="34" t="s">
        <v>26</v>
      </c>
      <c r="B3" s="34"/>
      <c r="C3" s="34"/>
      <c r="D3" s="34"/>
      <c r="E3" s="34"/>
      <c r="F3" s="34"/>
      <c r="G3" s="34"/>
    </row>
    <row r="5" spans="1:7" ht="32.25" customHeight="1">
      <c r="A5" s="35" t="s">
        <v>0</v>
      </c>
      <c r="B5" s="36" t="s">
        <v>1</v>
      </c>
      <c r="C5" s="37" t="s">
        <v>2</v>
      </c>
      <c r="D5" s="37"/>
      <c r="E5" s="37"/>
      <c r="F5" s="37"/>
      <c r="G5" s="37"/>
    </row>
    <row r="6" spans="1:7" ht="41.25" customHeight="1">
      <c r="A6" s="35"/>
      <c r="B6" s="36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</row>
    <row r="7" spans="1:7" ht="25.5" customHeight="1">
      <c r="A7" s="14" t="s">
        <v>22</v>
      </c>
      <c r="B7" s="9" t="s">
        <v>8</v>
      </c>
      <c r="C7" s="22">
        <v>51761</v>
      </c>
      <c r="D7" s="22">
        <v>29005</v>
      </c>
      <c r="E7" s="22">
        <v>27501</v>
      </c>
      <c r="F7" s="20">
        <v>17839.02</v>
      </c>
      <c r="G7" s="22">
        <v>30235.82</v>
      </c>
    </row>
    <row r="8" spans="1:7" ht="21.75" customHeight="1">
      <c r="A8" s="14" t="s">
        <v>23</v>
      </c>
      <c r="B8" s="1" t="s">
        <v>8</v>
      </c>
      <c r="C8" s="20">
        <v>40019</v>
      </c>
      <c r="D8" s="21">
        <v>24942</v>
      </c>
      <c r="E8" s="21">
        <v>30228</v>
      </c>
      <c r="F8" s="21">
        <v>19829.4</v>
      </c>
      <c r="G8" s="21">
        <v>27044</v>
      </c>
    </row>
    <row r="9" spans="1:7" s="23" customFormat="1" ht="15.75" customHeight="1">
      <c r="A9" s="38" t="s">
        <v>9</v>
      </c>
      <c r="B9" s="38"/>
      <c r="C9" s="19">
        <f>C8/C7-100%</f>
        <v>-0.22685033133053845</v>
      </c>
      <c r="D9" s="19">
        <f>D8/D7-100%</f>
        <v>-0.14007929667298746</v>
      </c>
      <c r="E9" s="19">
        <f>E8/E7-100%</f>
        <v>0.09916003054434386</v>
      </c>
      <c r="F9" s="19">
        <f>F8/F7-100%</f>
        <v>0.11157451474352298</v>
      </c>
      <c r="G9" s="19">
        <f>G8/G7-100%</f>
        <v>-0.10556419505077086</v>
      </c>
    </row>
    <row r="10" spans="1:7" ht="21.75" customHeight="1">
      <c r="A10" s="14" t="s">
        <v>27</v>
      </c>
      <c r="B10" s="1" t="s">
        <v>8</v>
      </c>
      <c r="C10" s="22">
        <v>45416.67</v>
      </c>
      <c r="D10" s="22">
        <v>22579.92</v>
      </c>
      <c r="E10" s="22">
        <v>21744.6</v>
      </c>
      <c r="F10" s="22">
        <v>19191.93</v>
      </c>
      <c r="G10" s="22">
        <v>25576.48</v>
      </c>
    </row>
    <row r="11" spans="1:7" s="23" customFormat="1" ht="15.75" customHeight="1">
      <c r="A11" s="38" t="s">
        <v>9</v>
      </c>
      <c r="B11" s="38"/>
      <c r="C11" s="19">
        <f>C10/C8+-100%</f>
        <v>0.13487768310052717</v>
      </c>
      <c r="D11" s="19">
        <f>D10/D8+-100%</f>
        <v>-0.0947029107529469</v>
      </c>
      <c r="E11" s="19">
        <f>E10/E8+-100%</f>
        <v>-0.2806470821754665</v>
      </c>
      <c r="F11" s="19">
        <f>F10/F8+-100%</f>
        <v>-0.032147720052044026</v>
      </c>
      <c r="G11" s="19">
        <f>G10/G8+-100%</f>
        <v>-0.05426416210619733</v>
      </c>
    </row>
    <row r="12" spans="1:7" ht="21.75" customHeight="1">
      <c r="A12" s="11" t="s">
        <v>10</v>
      </c>
      <c r="B12" s="1" t="s">
        <v>8</v>
      </c>
      <c r="C12" s="22">
        <v>57058.92</v>
      </c>
      <c r="D12" s="22">
        <v>23481.03</v>
      </c>
      <c r="E12" s="22">
        <v>25645.93</v>
      </c>
      <c r="F12" s="22">
        <v>19476.84</v>
      </c>
      <c r="G12" s="22">
        <v>28057.13</v>
      </c>
    </row>
    <row r="13" spans="1:7" s="23" customFormat="1" ht="15.75" customHeight="1">
      <c r="A13" s="38" t="s">
        <v>9</v>
      </c>
      <c r="B13" s="38"/>
      <c r="C13" s="19">
        <f>C12/C10+-100%</f>
        <v>0.2563431004518826</v>
      </c>
      <c r="D13" s="19">
        <f>D12/D10+-100%</f>
        <v>0.03990758160347774</v>
      </c>
      <c r="E13" s="19">
        <f>E12/E10+-100%</f>
        <v>0.17941603892460667</v>
      </c>
      <c r="F13" s="19">
        <f>F12/F10+-100%</f>
        <v>0.01484530216606661</v>
      </c>
      <c r="G13" s="19">
        <f>G12/G10+-100%</f>
        <v>0.09698949972787507</v>
      </c>
    </row>
    <row r="14" spans="1:7" ht="21.75" customHeight="1" hidden="1">
      <c r="A14" s="12" t="s">
        <v>12</v>
      </c>
      <c r="B14" s="6" t="s">
        <v>8</v>
      </c>
      <c r="C14" s="22"/>
      <c r="D14" s="22"/>
      <c r="E14" s="22"/>
      <c r="F14" s="22"/>
      <c r="G14" s="22"/>
    </row>
    <row r="15" spans="1:7" s="23" customFormat="1" ht="15.75" customHeight="1" hidden="1">
      <c r="A15" s="33" t="s">
        <v>9</v>
      </c>
      <c r="B15" s="33"/>
      <c r="C15" s="19">
        <f>C14/C12+-100%</f>
        <v>-1</v>
      </c>
      <c r="D15" s="19">
        <f>D14/D12+-100%</f>
        <v>-1</v>
      </c>
      <c r="E15" s="19">
        <f>E14/E12+-100%</f>
        <v>-1</v>
      </c>
      <c r="F15" s="19">
        <f>F14/F12+-100%</f>
        <v>-1</v>
      </c>
      <c r="G15" s="19">
        <f>G14/G12+-100%</f>
        <v>-1</v>
      </c>
    </row>
    <row r="16" spans="1:7" ht="21.75" customHeight="1" hidden="1">
      <c r="A16" s="13" t="s">
        <v>13</v>
      </c>
      <c r="B16" s="9" t="s">
        <v>8</v>
      </c>
      <c r="C16" s="22"/>
      <c r="D16" s="22"/>
      <c r="E16" s="22"/>
      <c r="F16" s="22"/>
      <c r="G16" s="22"/>
    </row>
    <row r="17" spans="1:7" s="23" customFormat="1" ht="15.75" customHeight="1" hidden="1">
      <c r="A17" s="33" t="s">
        <v>9</v>
      </c>
      <c r="B17" s="33"/>
      <c r="C17" s="19" t="e">
        <f>C16/C14+-100%</f>
        <v>#DIV/0!</v>
      </c>
      <c r="D17" s="19" t="e">
        <f>D16/D14+-100%</f>
        <v>#DIV/0!</v>
      </c>
      <c r="E17" s="19" t="e">
        <f>E16/E14+-100%</f>
        <v>#DIV/0!</v>
      </c>
      <c r="F17" s="19" t="e">
        <f>F16/F14+-100%</f>
        <v>#DIV/0!</v>
      </c>
      <c r="G17" s="19" t="e">
        <f>G16/G14+-100%</f>
        <v>#DIV/0!</v>
      </c>
    </row>
    <row r="18" spans="1:7" ht="21.75" customHeight="1" hidden="1">
      <c r="A18" s="10" t="s">
        <v>14</v>
      </c>
      <c r="B18" s="9" t="s">
        <v>8</v>
      </c>
      <c r="C18" s="22"/>
      <c r="D18" s="22"/>
      <c r="E18" s="22"/>
      <c r="F18" s="22"/>
      <c r="G18" s="22"/>
    </row>
    <row r="19" spans="1:7" s="23" customFormat="1" ht="15.75" customHeight="1" hidden="1">
      <c r="A19" s="33" t="s">
        <v>9</v>
      </c>
      <c r="B19" s="33"/>
      <c r="C19" s="19" t="e">
        <f>C18/C16+-100%</f>
        <v>#DIV/0!</v>
      </c>
      <c r="D19" s="19" t="e">
        <f>D18/D16+-100%</f>
        <v>#DIV/0!</v>
      </c>
      <c r="E19" s="19" t="e">
        <f>E18/E16+-100%</f>
        <v>#DIV/0!</v>
      </c>
      <c r="F19" s="19" t="e">
        <f>F18/F16+-100%</f>
        <v>#DIV/0!</v>
      </c>
      <c r="G19" s="19" t="e">
        <f>G18/G16+-100%</f>
        <v>#DIV/0!</v>
      </c>
    </row>
    <row r="20" spans="1:7" ht="21.75" customHeight="1" hidden="1">
      <c r="A20" s="10" t="s">
        <v>16</v>
      </c>
      <c r="B20" s="9" t="s">
        <v>8</v>
      </c>
      <c r="C20" s="22"/>
      <c r="D20" s="22"/>
      <c r="E20" s="22"/>
      <c r="F20" s="22"/>
      <c r="G20" s="22"/>
    </row>
    <row r="21" spans="1:7" s="23" customFormat="1" ht="15.75" customHeight="1" hidden="1">
      <c r="A21" s="33" t="s">
        <v>9</v>
      </c>
      <c r="B21" s="33"/>
      <c r="C21" s="19" t="e">
        <f>C20/C18+-100%</f>
        <v>#DIV/0!</v>
      </c>
      <c r="D21" s="19" t="e">
        <f>D20/D18+-100%</f>
        <v>#DIV/0!</v>
      </c>
      <c r="E21" s="19" t="e">
        <f>E20/E18+-100%</f>
        <v>#DIV/0!</v>
      </c>
      <c r="F21" s="19" t="e">
        <f>F20/F18+-100%</f>
        <v>#DIV/0!</v>
      </c>
      <c r="G21" s="19" t="e">
        <f>G20/G18+-100%</f>
        <v>#DIV/0!</v>
      </c>
    </row>
    <row r="22" spans="1:7" ht="21.75" customHeight="1" hidden="1">
      <c r="A22" s="10" t="s">
        <v>17</v>
      </c>
      <c r="B22" s="9" t="s">
        <v>8</v>
      </c>
      <c r="C22" s="22"/>
      <c r="D22" s="22"/>
      <c r="E22" s="22"/>
      <c r="F22" s="22"/>
      <c r="G22" s="22"/>
    </row>
    <row r="23" spans="1:7" s="23" customFormat="1" ht="15.75" customHeight="1" hidden="1">
      <c r="A23" s="33" t="s">
        <v>9</v>
      </c>
      <c r="B23" s="33"/>
      <c r="C23" s="19" t="e">
        <f>C22/C20+-100%</f>
        <v>#DIV/0!</v>
      </c>
      <c r="D23" s="19" t="e">
        <f>D22/D20+-100%</f>
        <v>#DIV/0!</v>
      </c>
      <c r="E23" s="19" t="e">
        <f>E22/E20+-100%</f>
        <v>#DIV/0!</v>
      </c>
      <c r="F23" s="19" t="e">
        <f>F22/F20+-100%</f>
        <v>#DIV/0!</v>
      </c>
      <c r="G23" s="19" t="e">
        <f>G22/G20+-100%</f>
        <v>#DIV/0!</v>
      </c>
    </row>
    <row r="24" spans="1:7" ht="21.75" customHeight="1" hidden="1">
      <c r="A24" s="10" t="s">
        <v>18</v>
      </c>
      <c r="B24" s="9" t="s">
        <v>8</v>
      </c>
      <c r="C24" s="22"/>
      <c r="D24" s="22"/>
      <c r="E24" s="22"/>
      <c r="F24" s="20"/>
      <c r="G24" s="22"/>
    </row>
    <row r="25" spans="1:7" s="23" customFormat="1" ht="15.75" customHeight="1" hidden="1">
      <c r="A25" s="33" t="s">
        <v>9</v>
      </c>
      <c r="B25" s="33"/>
      <c r="C25" s="19" t="e">
        <f>C24/C22+-100%</f>
        <v>#DIV/0!</v>
      </c>
      <c r="D25" s="19" t="e">
        <f>D24/D22+-100%</f>
        <v>#DIV/0!</v>
      </c>
      <c r="E25" s="19" t="e">
        <f>E24/E22+-100%</f>
        <v>#DIV/0!</v>
      </c>
      <c r="F25" s="25" t="e">
        <f>F24/F22+-100%</f>
        <v>#DIV/0!</v>
      </c>
      <c r="G25" s="19" t="e">
        <f>G24/G22+-100%</f>
        <v>#DIV/0!</v>
      </c>
    </row>
    <row r="26" spans="1:7" ht="21.75" customHeight="1" hidden="1">
      <c r="A26" s="10" t="s">
        <v>19</v>
      </c>
      <c r="B26" s="24" t="s">
        <v>8</v>
      </c>
      <c r="C26" s="20"/>
      <c r="D26" s="20"/>
      <c r="E26" s="20"/>
      <c r="F26" s="20"/>
      <c r="G26" s="20"/>
    </row>
    <row r="27" spans="1:7" s="23" customFormat="1" ht="15.75" customHeight="1" hidden="1">
      <c r="A27" s="30" t="s">
        <v>9</v>
      </c>
      <c r="B27" s="30"/>
      <c r="C27" s="19" t="e">
        <f>C26/C24+-100%</f>
        <v>#DIV/0!</v>
      </c>
      <c r="D27" s="19" t="e">
        <f>D26/D24+-100%</f>
        <v>#DIV/0!</v>
      </c>
      <c r="E27" s="19" t="e">
        <f>E26/E24+-100%</f>
        <v>#DIV/0!</v>
      </c>
      <c r="F27" s="25" t="e">
        <f>F26/F24+-100%</f>
        <v>#DIV/0!</v>
      </c>
      <c r="G27" s="19" t="e">
        <f>G26/G24+-100%</f>
        <v>#DIV/0!</v>
      </c>
    </row>
    <row r="28" spans="1:7" ht="21.75" customHeight="1" hidden="1">
      <c r="A28" s="10" t="s">
        <v>20</v>
      </c>
      <c r="B28" s="9" t="s">
        <v>8</v>
      </c>
      <c r="C28" s="22"/>
      <c r="D28" s="22"/>
      <c r="E28" s="22"/>
      <c r="F28" s="20"/>
      <c r="G28" s="22"/>
    </row>
    <row r="29" spans="1:7" s="23" customFormat="1" ht="15.75" customHeight="1" hidden="1">
      <c r="A29" s="33" t="s">
        <v>9</v>
      </c>
      <c r="B29" s="33"/>
      <c r="C29" s="19" t="e">
        <f>C28/C26+-100%</f>
        <v>#DIV/0!</v>
      </c>
      <c r="D29" s="19" t="e">
        <f>D28/D26+-100%</f>
        <v>#DIV/0!</v>
      </c>
      <c r="E29" s="19" t="e">
        <f>E28/E26+-100%</f>
        <v>#DIV/0!</v>
      </c>
      <c r="F29" s="25" t="e">
        <f>F28/F26+-100%</f>
        <v>#DIV/0!</v>
      </c>
      <c r="G29" s="19" t="e">
        <f>G28/G26+-100%</f>
        <v>#DIV/0!</v>
      </c>
    </row>
    <row r="30" spans="1:7" ht="21.75" customHeight="1" hidden="1">
      <c r="A30" s="10" t="s">
        <v>21</v>
      </c>
      <c r="B30" s="9" t="s">
        <v>8</v>
      </c>
      <c r="C30" s="22"/>
      <c r="D30" s="22"/>
      <c r="E30" s="22"/>
      <c r="F30" s="20"/>
      <c r="G30" s="22"/>
    </row>
    <row r="31" spans="1:7" s="23" customFormat="1" ht="15.75" customHeight="1" hidden="1">
      <c r="A31" s="33" t="s">
        <v>9</v>
      </c>
      <c r="B31" s="33"/>
      <c r="C31" s="19" t="e">
        <f>C30/C28+-100%</f>
        <v>#DIV/0!</v>
      </c>
      <c r="D31" s="19" t="e">
        <f>D30/D28+-100%</f>
        <v>#DIV/0!</v>
      </c>
      <c r="E31" s="19" t="e">
        <f>E30/E28+-100%</f>
        <v>#DIV/0!</v>
      </c>
      <c r="F31" s="19" t="e">
        <f>F30/F28+-100%</f>
        <v>#DIV/0!</v>
      </c>
      <c r="G31" s="19" t="e">
        <f>G30/G28+-100%</f>
        <v>#DIV/0!</v>
      </c>
    </row>
    <row r="32" spans="1:7" ht="12.75" hidden="1">
      <c r="A32" s="31"/>
      <c r="B32" s="31"/>
      <c r="C32" s="31"/>
      <c r="D32" s="31"/>
      <c r="E32" s="31"/>
      <c r="F32" s="31"/>
      <c r="G32" s="31"/>
    </row>
    <row r="33" spans="1:7" ht="12.75" hidden="1">
      <c r="A33" s="32"/>
      <c r="B33" s="32"/>
      <c r="C33" s="32"/>
      <c r="D33" s="32"/>
      <c r="E33" s="32"/>
      <c r="F33" s="32"/>
      <c r="G33" s="32"/>
    </row>
    <row r="34" spans="1:7" ht="18.75" customHeight="1" hidden="1">
      <c r="A34" s="29" t="s">
        <v>25</v>
      </c>
      <c r="B34" s="29"/>
      <c r="C34" s="8"/>
      <c r="D34" s="2"/>
      <c r="E34" s="2"/>
      <c r="F34" s="2"/>
      <c r="G34" s="2"/>
    </row>
    <row r="35" spans="1:7" ht="15.75" hidden="1">
      <c r="A35" s="15"/>
      <c r="B35" s="15"/>
      <c r="C35" s="3"/>
      <c r="D35" s="3"/>
      <c r="E35" s="3"/>
      <c r="F35" s="17"/>
      <c r="G35" s="3"/>
    </row>
    <row r="36" spans="1:7" ht="15.75" hidden="1">
      <c r="A36" s="29" t="s">
        <v>24</v>
      </c>
      <c r="B36" s="29"/>
      <c r="C36" s="27">
        <v>51932.9</v>
      </c>
      <c r="D36" s="26">
        <v>28207.56</v>
      </c>
      <c r="E36" s="26">
        <v>41506.01</v>
      </c>
      <c r="F36" s="26">
        <v>17681.26</v>
      </c>
      <c r="G36" s="2">
        <v>30084.34</v>
      </c>
    </row>
    <row r="37" spans="1:7" ht="15.75" hidden="1">
      <c r="A37" s="15"/>
      <c r="B37" s="15"/>
      <c r="C37" s="3"/>
      <c r="D37" s="3"/>
      <c r="E37" s="3"/>
      <c r="F37" s="3"/>
      <c r="G37" s="3"/>
    </row>
    <row r="38" spans="1:7" ht="31.5" customHeight="1" hidden="1">
      <c r="A38" s="28" t="s">
        <v>9</v>
      </c>
      <c r="B38" s="28"/>
      <c r="C38" s="4">
        <f>C34/C36-100%</f>
        <v>-1</v>
      </c>
      <c r="D38" s="4">
        <f>D34/D36-100%</f>
        <v>-1</v>
      </c>
      <c r="E38" s="4">
        <f>E34/E36-100%</f>
        <v>-1</v>
      </c>
      <c r="F38" s="4">
        <f>F34/F36-100%</f>
        <v>-1</v>
      </c>
      <c r="G38" s="4">
        <f>G34/G36-100%</f>
        <v>-1</v>
      </c>
    </row>
    <row r="39" spans="1:2" ht="15" hidden="1">
      <c r="A39" s="16"/>
      <c r="B39" s="16"/>
    </row>
    <row r="40" spans="1:7" ht="0.75" customHeight="1" hidden="1" thickBot="1">
      <c r="A40" s="28" t="s">
        <v>11</v>
      </c>
      <c r="B40" s="28"/>
      <c r="C40" s="7">
        <v>33359.5</v>
      </c>
      <c r="D40" s="7">
        <v>19309.55</v>
      </c>
      <c r="E40" s="7">
        <v>12759.4</v>
      </c>
      <c r="F40" s="7">
        <v>12033.67</v>
      </c>
      <c r="G40" s="18">
        <v>24350</v>
      </c>
    </row>
    <row r="41" spans="1:7" ht="0.75" customHeight="1" hidden="1">
      <c r="A41" s="15"/>
      <c r="B41" s="15"/>
      <c r="C41" s="3"/>
      <c r="D41" s="3"/>
      <c r="E41" s="3"/>
      <c r="F41" s="3"/>
      <c r="G41" s="3"/>
    </row>
    <row r="42" spans="1:7" ht="0.75" customHeight="1" hidden="1">
      <c r="A42" s="28" t="s">
        <v>15</v>
      </c>
      <c r="B42" s="28"/>
      <c r="C42" s="4">
        <f>C34/C40-100%</f>
        <v>-1</v>
      </c>
      <c r="D42" s="4">
        <f>D34/D40-100%</f>
        <v>-1</v>
      </c>
      <c r="E42" s="4">
        <f>E34/E40-100%</f>
        <v>-1</v>
      </c>
      <c r="F42" s="4">
        <f>F34/F40-100%</f>
        <v>-1</v>
      </c>
      <c r="G42" s="4">
        <f>G34/G40-100%</f>
        <v>-1</v>
      </c>
    </row>
    <row r="43" ht="12.75" hidden="1"/>
  </sheetData>
  <sheetProtection selectLockedCells="1" selectUnlockedCells="1"/>
  <mergeCells count="22">
    <mergeCell ref="A25:B25"/>
    <mergeCell ref="A21:B21"/>
    <mergeCell ref="A15:B15"/>
    <mergeCell ref="A17:B17"/>
    <mergeCell ref="A19:B19"/>
    <mergeCell ref="A29:B29"/>
    <mergeCell ref="A3:G3"/>
    <mergeCell ref="A5:A6"/>
    <mergeCell ref="B5:B6"/>
    <mergeCell ref="C5:G5"/>
    <mergeCell ref="A11:B11"/>
    <mergeCell ref="A23:B23"/>
    <mergeCell ref="A13:B13"/>
    <mergeCell ref="A9:B9"/>
    <mergeCell ref="A42:B42"/>
    <mergeCell ref="A36:B36"/>
    <mergeCell ref="A38:B38"/>
    <mergeCell ref="A40:B40"/>
    <mergeCell ref="A27:B27"/>
    <mergeCell ref="A34:B34"/>
    <mergeCell ref="A32:G33"/>
    <mergeCell ref="A31:B31"/>
  </mergeCells>
  <printOptions/>
  <pageMargins left="0.7480314960629921" right="0.7480314960629921" top="0.4724409448818898" bottom="0.5118110236220472" header="0.5118110236220472" footer="0.5118110236220472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2020-02-06T09:03:31Z</cp:lastPrinted>
  <dcterms:created xsi:type="dcterms:W3CDTF">2014-11-21T09:46:02Z</dcterms:created>
  <dcterms:modified xsi:type="dcterms:W3CDTF">2021-04-21T05:12:54Z</dcterms:modified>
  <cp:category/>
  <cp:version/>
  <cp:contentType/>
  <cp:contentStatus/>
</cp:coreProperties>
</file>