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10815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<sst xmlns="http://schemas.openxmlformats.org/spreadsheetml/2006/main" count="52" uniqueCount="28">
  <si>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</si>
  <si>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</si>
  <si>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</si>
  <si>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</si>
  <si>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</si>
  <si>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</si>
  <si>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</si>
  <si>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</si>
  <si>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</si>
  <si>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</si>
  <si>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</si>
  <si>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</si>
  <si>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</si>
  <si>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</si>
  <si>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</si>
  <si>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</si>
  <si>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</si>
  <si>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</si>
  <si>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</si>
  <si>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</si>
  <si>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</si>
  <si>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по ГБУЗ "Бессоновская РБ" в  2020 год по приказу №597 от 07.05.2012 "О мероприятиях по реализации государственной социальной политики"</t>
  </si>
  <si>
    <t>декабрь 2019</t>
  </si>
  <si>
    <t>январь 2020</t>
  </si>
  <si>
    <t>средняя заработная плата за 12месяцев 2020</t>
  </si>
  <si>
    <t>средняя заработная плата за 2019 год</t>
  </si>
  <si>
    <t>февраль2020</t>
  </si>
  <si>
    <t>март2020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</si>
</sst>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2"/>
  <sheetViews>
    <sheetView tabSelected="1" zoomScalePageLayoutView="0" workbookViewId="0" topLeftCell="A3">
      <pane xSplit="2" ySplit="4" topLeftCell="C16" activePane="bottomRight" state="frozen"/>
      <selection pane="topLeft" activeCell="A3" sqref="A3"/>
      <selection pane="topRight" activeCell="C3" sqref="C3"/>
      <selection pane="bottomLeft" activeCell="A7" sqref="A7"/>
      <selection pane="bottomRight" activeCell="F47" sqref="F47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  <col min="9" max="9" width="9.57421875" style="0" bestFit="1" customWidth="1"/>
  </cols>
  <sheetData>
    <row r="1" ht="13.5" customHeight="1" hidden="1"/>
    <row r="2" ht="13.5" customHeight="1" hidden="1"/>
    <row r="3" spans="1:7" ht="39.75" customHeight="1">
      <c r="A3" s="34" t="s">
        <v>21</v>
      </c>
      <c r="B3" s="34"/>
      <c r="C3" s="34"/>
      <c r="D3" s="34"/>
      <c r="E3" s="34"/>
      <c r="F3" s="34"/>
      <c r="G3" s="34"/>
    </row>
    <row r="5" spans="1:7" ht="32.25" customHeight="1">
      <c r="A5" s="35" t="s">
        <v>0</v>
      </c>
      <c r="B5" s="36" t="s">
        <v>1</v>
      </c>
      <c r="C5" s="37" t="s">
        <v>2</v>
      </c>
      <c r="D5" s="37"/>
      <c r="E5" s="37"/>
      <c r="F5" s="37"/>
      <c r="G5" s="37"/>
    </row>
    <row r="6" spans="1:7" ht="41.25" customHeight="1">
      <c r="A6" s="35"/>
      <c r="B6" s="36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3" t="s">
        <v>22</v>
      </c>
      <c r="B7" s="9" t="s">
        <v>8</v>
      </c>
      <c r="C7" s="8">
        <v>43301.29</v>
      </c>
      <c r="D7" s="2">
        <v>22059.17</v>
      </c>
      <c r="E7" s="2">
        <v>21872.26</v>
      </c>
      <c r="F7" s="2">
        <v>16688.31</v>
      </c>
      <c r="G7" s="2">
        <v>24522.3</v>
      </c>
    </row>
    <row r="8" spans="1:7" ht="21.75" customHeight="1">
      <c r="A8" s="13" t="s">
        <v>23</v>
      </c>
      <c r="B8" s="1" t="s">
        <v>8</v>
      </c>
      <c r="C8" s="19">
        <v>43305.08</v>
      </c>
      <c r="D8" s="20">
        <v>22396.86</v>
      </c>
      <c r="E8" s="20">
        <v>31340.43</v>
      </c>
      <c r="F8" s="20">
        <v>18413.44</v>
      </c>
      <c r="G8" s="20">
        <v>24673.81</v>
      </c>
    </row>
    <row r="9" spans="1:7" s="22" customFormat="1" ht="15.75" customHeight="1">
      <c r="A9" s="38" t="s">
        <v>9</v>
      </c>
      <c r="B9" s="38"/>
      <c r="C9" s="18">
        <f>C8/C7-100%</f>
        <v>8.75262607649141E-05</v>
      </c>
      <c r="D9" s="18">
        <f>D8/D7-100%</f>
        <v>0.01530837288982334</v>
      </c>
      <c r="E9" s="18">
        <f>E8/E7-100%</f>
        <v>0.43288485049098724</v>
      </c>
      <c r="F9" s="18">
        <f>F8/F7-100%</f>
        <v>0.10337355909615753</v>
      </c>
      <c r="G9" s="18">
        <f>G8/G7-100%</f>
        <v>0.0061784579749861734</v>
      </c>
    </row>
    <row r="10" spans="1:7" ht="21" customHeight="1">
      <c r="A10" s="13" t="s">
        <v>26</v>
      </c>
      <c r="B10" s="1" t="s">
        <v>8</v>
      </c>
      <c r="C10" s="21">
        <v>43317.1</v>
      </c>
      <c r="D10" s="21">
        <v>21131</v>
      </c>
      <c r="E10" s="21">
        <v>24959</v>
      </c>
      <c r="F10" s="21">
        <v>17582.9</v>
      </c>
      <c r="G10" s="21">
        <v>24031.2</v>
      </c>
    </row>
    <row r="11" spans="1:7" s="22" customFormat="1" ht="21" customHeight="1">
      <c r="A11" s="38" t="s">
        <v>9</v>
      </c>
      <c r="B11" s="38"/>
      <c r="C11" s="18">
        <f>C10/C8+-100%</f>
        <v>0.0002775655881479544</v>
      </c>
      <c r="D11" s="18">
        <f>D10/D8+-100%</f>
        <v>-0.05651952996982612</v>
      </c>
      <c r="E11" s="18">
        <f>E10/E8+-100%</f>
        <v>-0.2036165425937041</v>
      </c>
      <c r="F11" s="18">
        <f>F10/F8+-100%</f>
        <v>-0.04510509714643207</v>
      </c>
      <c r="G11" s="18">
        <f>G10/G8+-100%</f>
        <v>-0.02604421449301919</v>
      </c>
    </row>
    <row r="12" spans="1:7" ht="21" customHeight="1">
      <c r="A12" s="13" t="s">
        <v>27</v>
      </c>
      <c r="B12" s="1" t="s">
        <v>8</v>
      </c>
      <c r="C12" s="21">
        <v>44570.34</v>
      </c>
      <c r="D12" s="21">
        <v>22650.76</v>
      </c>
      <c r="E12" s="21">
        <v>28378.3</v>
      </c>
      <c r="F12" s="21">
        <v>17633.92</v>
      </c>
      <c r="G12" s="21">
        <v>25662.95</v>
      </c>
    </row>
    <row r="13" spans="1:7" s="22" customFormat="1" ht="21" customHeight="1">
      <c r="A13" s="38" t="s">
        <v>9</v>
      </c>
      <c r="B13" s="38"/>
      <c r="C13" s="18">
        <f>C12/C10+-100%</f>
        <v>0.028931761359832553</v>
      </c>
      <c r="D13" s="18">
        <f>D12/D10+-100%</f>
        <v>0.0719208745445079</v>
      </c>
      <c r="E13" s="18">
        <f>E12/E10+-100%</f>
        <v>0.13699667454625586</v>
      </c>
      <c r="F13" s="18">
        <f>F12/F10+-100%</f>
        <v>0.0029016828850756404</v>
      </c>
      <c r="G13" s="18">
        <f>G12/G10+-100%</f>
        <v>0.06790131162821655</v>
      </c>
    </row>
    <row r="14" spans="1:7" ht="21" customHeight="1">
      <c r="A14" s="11" t="s">
        <v>11</v>
      </c>
      <c r="B14" s="6" t="s">
        <v>8</v>
      </c>
      <c r="C14" s="21">
        <v>45490.825</v>
      </c>
      <c r="D14" s="21">
        <v>23039.3</v>
      </c>
      <c r="E14" s="21">
        <v>25042.86</v>
      </c>
      <c r="F14" s="21">
        <v>17326.82</v>
      </c>
      <c r="G14" s="21">
        <v>25201.5</v>
      </c>
    </row>
    <row r="15" spans="1:7" s="22" customFormat="1" ht="21" customHeight="1">
      <c r="A15" s="33" t="s">
        <v>9</v>
      </c>
      <c r="B15" s="33"/>
      <c r="C15" s="18">
        <f>C14/C12+-100%</f>
        <v>0.02065241144671548</v>
      </c>
      <c r="D15" s="18">
        <f>D14/D12+-100%</f>
        <v>0.01715350831495277</v>
      </c>
      <c r="E15" s="18">
        <f>E14/E12+-100%</f>
        <v>-0.11753487700108878</v>
      </c>
      <c r="F15" s="18">
        <f>F14/F12+-100%</f>
        <v>-0.017415299604398693</v>
      </c>
      <c r="G15" s="18">
        <f>G14/G12+-100%</f>
        <v>-0.017981175196148613</v>
      </c>
    </row>
    <row r="16" spans="1:7" ht="21" customHeight="1">
      <c r="A16" s="12" t="s">
        <v>12</v>
      </c>
      <c r="B16" s="9" t="s">
        <v>8</v>
      </c>
      <c r="C16" s="21">
        <v>60682.5</v>
      </c>
      <c r="D16" s="21">
        <v>37975.5</v>
      </c>
      <c r="E16" s="21">
        <v>74291.2</v>
      </c>
      <c r="F16" s="21">
        <v>18014.16</v>
      </c>
      <c r="G16" s="21">
        <v>38460.9</v>
      </c>
    </row>
    <row r="17" spans="1:7" s="22" customFormat="1" ht="21" customHeight="1">
      <c r="A17" s="33" t="s">
        <v>9</v>
      </c>
      <c r="B17" s="33"/>
      <c r="C17" s="18">
        <f>C16/C14+-100%</f>
        <v>0.3339503075620194</v>
      </c>
      <c r="D17" s="18">
        <f>D16/D14+-100%</f>
        <v>0.6482922658240484</v>
      </c>
      <c r="E17" s="18">
        <f>E16/E14+-100%</f>
        <v>1.9665621258913717</v>
      </c>
      <c r="F17" s="18">
        <f>F16/F14+-100%</f>
        <v>0.03966913721040566</v>
      </c>
      <c r="G17" s="18">
        <f>G16/G14+-100%</f>
        <v>0.5261353490863641</v>
      </c>
    </row>
    <row r="18" spans="1:7" ht="21" customHeight="1">
      <c r="A18" s="10" t="s">
        <v>13</v>
      </c>
      <c r="B18" s="9" t="s">
        <v>8</v>
      </c>
      <c r="C18" s="21">
        <v>55643.7</v>
      </c>
      <c r="D18" s="21">
        <v>31308.9</v>
      </c>
      <c r="E18" s="21">
        <v>106395.9</v>
      </c>
      <c r="F18" s="21">
        <v>18035</v>
      </c>
      <c r="G18" s="21">
        <v>33064.66</v>
      </c>
    </row>
    <row r="19" spans="1:7" s="22" customFormat="1" ht="21" customHeight="1">
      <c r="A19" s="33" t="s">
        <v>9</v>
      </c>
      <c r="B19" s="33"/>
      <c r="C19" s="18">
        <f>C18/C16+-100%</f>
        <v>-0.0830354715115561</v>
      </c>
      <c r="D19" s="18">
        <f>D18/D16+-100%</f>
        <v>-0.175550025674448</v>
      </c>
      <c r="E19" s="18">
        <f>E18/E16+-100%</f>
        <v>0.4321467414713991</v>
      </c>
      <c r="F19" s="18">
        <f>F18/F16+-100%</f>
        <v>0.0011568677085138646</v>
      </c>
      <c r="G19" s="18">
        <f>G18/G16+-100%</f>
        <v>-0.14030456905584632</v>
      </c>
    </row>
    <row r="20" spans="1:9" ht="21" customHeight="1">
      <c r="A20" s="10" t="s">
        <v>15</v>
      </c>
      <c r="B20" s="9" t="s">
        <v>8</v>
      </c>
      <c r="C20" s="21">
        <v>60852.24</v>
      </c>
      <c r="D20" s="21">
        <v>32923.62</v>
      </c>
      <c r="E20" s="21">
        <v>74055.6</v>
      </c>
      <c r="F20" s="21">
        <v>18137.5</v>
      </c>
      <c r="G20" s="21">
        <v>35021.88</v>
      </c>
      <c r="I20" s="27"/>
    </row>
    <row r="21" spans="1:7" s="22" customFormat="1" ht="19.5" customHeight="1">
      <c r="A21" s="33" t="s">
        <v>9</v>
      </c>
      <c r="B21" s="33"/>
      <c r="C21" s="18">
        <f>C20/C18+-100%</f>
        <v>0.09360520598019195</v>
      </c>
      <c r="D21" s="18">
        <f>D20/D18+-100%</f>
        <v>0.051573833638358435</v>
      </c>
      <c r="E21" s="18">
        <f>E20/E18+-100%</f>
        <v>-0.30396190078753027</v>
      </c>
      <c r="F21" s="18">
        <f>F20/F18+-100%</f>
        <v>0.005683393401718861</v>
      </c>
      <c r="G21" s="18">
        <f>G20/G18+-100%</f>
        <v>0.05919371316686739</v>
      </c>
    </row>
    <row r="22" spans="1:9" ht="19.5" customHeight="1">
      <c r="A22" s="10" t="s">
        <v>16</v>
      </c>
      <c r="B22" s="9" t="s">
        <v>8</v>
      </c>
      <c r="C22" s="21">
        <v>45483</v>
      </c>
      <c r="D22" s="21">
        <v>21048</v>
      </c>
      <c r="E22" s="19">
        <v>16144</v>
      </c>
      <c r="F22" s="21">
        <v>19365.71</v>
      </c>
      <c r="G22" s="21">
        <v>24825</v>
      </c>
      <c r="I22" s="27"/>
    </row>
    <row r="23" spans="1:7" s="22" customFormat="1" ht="19.5" customHeight="1">
      <c r="A23" s="33" t="s">
        <v>9</v>
      </c>
      <c r="B23" s="33"/>
      <c r="C23" s="18">
        <f>C22/C20+-100%</f>
        <v>-0.2525665447976936</v>
      </c>
      <c r="D23" s="18">
        <f>D22/D20+-100%</f>
        <v>-0.3607021342124591</v>
      </c>
      <c r="E23" s="18">
        <f>E22/E20+-100%</f>
        <v>-0.782001631206823</v>
      </c>
      <c r="F23" s="18">
        <f>F22/F20+-100%</f>
        <v>0.06771660923501033</v>
      </c>
      <c r="G23" s="18">
        <f>G22/G20+-100%</f>
        <v>-0.29115741359401603</v>
      </c>
    </row>
    <row r="24" spans="1:7" ht="19.5" customHeight="1">
      <c r="A24" s="10" t="s">
        <v>17</v>
      </c>
      <c r="B24" s="9" t="s">
        <v>8</v>
      </c>
      <c r="C24" s="21">
        <v>49366</v>
      </c>
      <c r="D24" s="21">
        <v>26532</v>
      </c>
      <c r="E24" s="21">
        <v>21608</v>
      </c>
      <c r="F24" s="19">
        <v>17793.5</v>
      </c>
      <c r="G24" s="21">
        <v>27897</v>
      </c>
    </row>
    <row r="25" spans="1:7" s="22" customFormat="1" ht="19.5" customHeight="1">
      <c r="A25" s="33" t="s">
        <v>9</v>
      </c>
      <c r="B25" s="33"/>
      <c r="C25" s="18">
        <f>C24/C22+-100%</f>
        <v>0.0853725567794561</v>
      </c>
      <c r="D25" s="18">
        <f>D24/D22+-100%</f>
        <v>0.2605473204104902</v>
      </c>
      <c r="E25" s="18">
        <f>E24/E22+-100%</f>
        <v>0.3384539147670962</v>
      </c>
      <c r="F25" s="24">
        <f>F24/F22+-100%</f>
        <v>-0.08118524959838802</v>
      </c>
      <c r="G25" s="18">
        <f>G24/G22+-100%</f>
        <v>0.12374622356495468</v>
      </c>
    </row>
    <row r="26" spans="1:7" ht="19.5" customHeight="1">
      <c r="A26" s="10" t="s">
        <v>18</v>
      </c>
      <c r="B26" s="23" t="s">
        <v>8</v>
      </c>
      <c r="C26" s="19">
        <v>59497</v>
      </c>
      <c r="D26" s="19">
        <v>34488</v>
      </c>
      <c r="E26" s="19">
        <v>53766</v>
      </c>
      <c r="F26" s="19">
        <v>16486.46</v>
      </c>
      <c r="G26" s="19">
        <v>34748</v>
      </c>
    </row>
    <row r="27" spans="1:7" s="22" customFormat="1" ht="19.5" customHeight="1">
      <c r="A27" s="30" t="s">
        <v>9</v>
      </c>
      <c r="B27" s="30"/>
      <c r="C27" s="18">
        <f>C26/C24+-100%</f>
        <v>0.20522221772069837</v>
      </c>
      <c r="D27" s="18">
        <f>D26/D24+-100%</f>
        <v>0.299864314789688</v>
      </c>
      <c r="E27" s="18">
        <f>E26/E24+-100%</f>
        <v>1.488245094409478</v>
      </c>
      <c r="F27" s="24">
        <f>F26/F24+-100%</f>
        <v>-0.07345603731699779</v>
      </c>
      <c r="G27" s="18">
        <f>G26/G24+-100%</f>
        <v>0.24558196221815964</v>
      </c>
    </row>
    <row r="28" spans="1:7" ht="19.5" customHeight="1">
      <c r="A28" s="10" t="s">
        <v>19</v>
      </c>
      <c r="B28" s="9" t="s">
        <v>8</v>
      </c>
      <c r="C28" s="21">
        <v>64239</v>
      </c>
      <c r="D28" s="21">
        <v>35854</v>
      </c>
      <c r="E28" s="21">
        <v>56229</v>
      </c>
      <c r="F28" s="19">
        <v>17675.16</v>
      </c>
      <c r="G28" s="21">
        <v>35836</v>
      </c>
    </row>
    <row r="29" spans="1:7" s="22" customFormat="1" ht="19.5" customHeight="1">
      <c r="A29" s="33" t="s">
        <v>9</v>
      </c>
      <c r="B29" s="33"/>
      <c r="C29" s="18">
        <f>C28/C26+-100%</f>
        <v>0.07970149755449851</v>
      </c>
      <c r="D29" s="18">
        <f>D28/D26+-100%</f>
        <v>0.039607979587102715</v>
      </c>
      <c r="E29" s="18">
        <f>E28/E26+-100%</f>
        <v>0.04580961946211359</v>
      </c>
      <c r="F29" s="24">
        <f>F28/F26+-100%</f>
        <v>0.07210159124517945</v>
      </c>
      <c r="G29" s="18">
        <f>G28/G26+-100%</f>
        <v>0.03131115459882583</v>
      </c>
    </row>
    <row r="30" spans="1:7" ht="19.5" customHeight="1" hidden="1">
      <c r="A30" s="10" t="s">
        <v>20</v>
      </c>
      <c r="B30" s="9" t="s">
        <v>8</v>
      </c>
      <c r="C30" s="21"/>
      <c r="D30" s="21"/>
      <c r="E30" s="21"/>
      <c r="F30" s="19"/>
      <c r="G30" s="21"/>
    </row>
    <row r="31" spans="1:7" s="22" customFormat="1" ht="19.5" customHeight="1" hidden="1">
      <c r="A31" s="33" t="s">
        <v>9</v>
      </c>
      <c r="B31" s="33"/>
      <c r="C31" s="18">
        <f>C30/C28+-100%</f>
        <v>-1</v>
      </c>
      <c r="D31" s="18">
        <f>D30/D28+-100%</f>
        <v>-1</v>
      </c>
      <c r="E31" s="18">
        <f>E30/E28+-100%</f>
        <v>-1</v>
      </c>
      <c r="F31" s="18">
        <f>F30/F28+-100%</f>
        <v>-1</v>
      </c>
      <c r="G31" s="18">
        <f>G30/G28+-100%</f>
        <v>-1</v>
      </c>
    </row>
    <row r="32" spans="1:7" ht="19.5" customHeight="1" hidden="1">
      <c r="A32" s="31"/>
      <c r="B32" s="31"/>
      <c r="C32" s="31"/>
      <c r="D32" s="31"/>
      <c r="E32" s="31"/>
      <c r="F32" s="31"/>
      <c r="G32" s="31"/>
    </row>
    <row r="33" spans="1:7" ht="19.5" customHeight="1" hidden="1">
      <c r="A33" s="32"/>
      <c r="B33" s="32"/>
      <c r="C33" s="32"/>
      <c r="D33" s="32"/>
      <c r="E33" s="32"/>
      <c r="F33" s="32"/>
      <c r="G33" s="32"/>
    </row>
    <row r="34" spans="1:7" ht="19.5" customHeight="1" hidden="1">
      <c r="A34" s="29" t="s">
        <v>24</v>
      </c>
      <c r="B34" s="29"/>
      <c r="C34" s="8"/>
      <c r="D34" s="2"/>
      <c r="E34" s="2"/>
      <c r="F34" s="2"/>
      <c r="G34" s="2"/>
    </row>
    <row r="35" spans="1:7" ht="19.5" customHeight="1" hidden="1">
      <c r="A35" s="14"/>
      <c r="B35" s="14"/>
      <c r="C35" s="3"/>
      <c r="D35" s="3"/>
      <c r="E35" s="3"/>
      <c r="F35" s="16"/>
      <c r="G35" s="3"/>
    </row>
    <row r="36" spans="1:7" ht="19.5" customHeight="1" hidden="1">
      <c r="A36" s="29" t="s">
        <v>25</v>
      </c>
      <c r="B36" s="29"/>
      <c r="C36" s="26">
        <v>43301.29</v>
      </c>
      <c r="D36" s="25">
        <v>22059.17</v>
      </c>
      <c r="E36" s="25">
        <v>21872.26</v>
      </c>
      <c r="F36" s="25">
        <v>16688.31</v>
      </c>
      <c r="G36" s="2">
        <v>24522.3</v>
      </c>
    </row>
    <row r="37" spans="1:7" ht="19.5" customHeight="1" hidden="1">
      <c r="A37" s="14"/>
      <c r="B37" s="14"/>
      <c r="C37" s="3"/>
      <c r="D37" s="3"/>
      <c r="E37" s="3"/>
      <c r="F37" s="3"/>
      <c r="G37" s="3"/>
    </row>
    <row r="38" spans="1:7" ht="19.5" customHeight="1" hidden="1">
      <c r="A38" s="28" t="s">
        <v>9</v>
      </c>
      <c r="B38" s="28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9.5" customHeight="1" hidden="1">
      <c r="A39" s="15"/>
      <c r="B39" s="15"/>
    </row>
    <row r="40" spans="1:7" ht="19.5" customHeight="1" hidden="1" thickBot="1">
      <c r="A40" s="28" t="s">
        <v>10</v>
      </c>
      <c r="B40" s="28"/>
      <c r="C40" s="7">
        <v>33359.5</v>
      </c>
      <c r="D40" s="7">
        <v>19309.55</v>
      </c>
      <c r="E40" s="7">
        <v>12759.4</v>
      </c>
      <c r="F40" s="7">
        <v>12033.67</v>
      </c>
      <c r="G40" s="17">
        <v>24350</v>
      </c>
    </row>
    <row r="41" spans="1:7" ht="19.5" customHeight="1" hidden="1">
      <c r="A41" s="14"/>
      <c r="B41" s="14"/>
      <c r="C41" s="3"/>
      <c r="D41" s="3"/>
      <c r="E41" s="3"/>
      <c r="F41" s="3"/>
      <c r="G41" s="3"/>
    </row>
    <row r="42" spans="1:7" ht="19.5" customHeight="1" hidden="1">
      <c r="A42" s="28" t="s">
        <v>14</v>
      </c>
      <c r="B42" s="28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  <row r="43" ht="19.5" customHeight="1"/>
    <row r="44" ht="19.5" customHeight="1"/>
    <row r="45" ht="21" customHeight="1"/>
    <row r="46" ht="21" customHeight="1"/>
    <row r="47" ht="21" customHeight="1"/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2020-02-06T09:03:31Z</cp:lastPrinted>
  <dcterms:created xsi:type="dcterms:W3CDTF">2014-11-21T09:46:02Z</dcterms:created>
  <dcterms:modified xsi:type="dcterms:W3CDTF">2020-12-18T08:51:16Z</dcterms:modified>
  <cp:category/>
  <cp:version/>
  <cp:contentType/>
  <cp:contentStatus/>
</cp:coreProperties>
</file>